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<sst xmlns="http://schemas.openxmlformats.org/spreadsheetml/2006/main" count="41" uniqueCount="37">
  <si>
    <t>附件一</t>
  </si>
  <si>
    <t>工业企业申报情况统计表</t>
  </si>
  <si>
    <t>填表单位：林芝市经济和信息化局              填报人：江措                       联系电话：13989041993                                 填报时间：2023年10月26日</t>
  </si>
  <si>
    <t>公司名称</t>
  </si>
  <si>
    <t>法人代表</t>
  </si>
  <si>
    <t>社会信用代码</t>
  </si>
  <si>
    <t>行业类别</t>
  </si>
  <si>
    <t>银行账号</t>
  </si>
  <si>
    <t>三季度用电量（千瓦时）</t>
  </si>
  <si>
    <t>补贴金额（万元）</t>
  </si>
  <si>
    <t>2022年纳税信用等级</t>
  </si>
  <si>
    <t>上年度营业收入（万元）</t>
  </si>
  <si>
    <t>上年度生产用电量（千瓦时）</t>
  </si>
  <si>
    <t>2021年纳税额（万元）</t>
  </si>
  <si>
    <t>2022年纳税额（万元）</t>
  </si>
  <si>
    <t>上年度纳税额（不含个人所得税）同比增长</t>
  </si>
  <si>
    <t>上年度吸纳西藏籍人员就业数</t>
  </si>
  <si>
    <t>西藏奇正藏药股份有限公司</t>
  </si>
  <si>
    <t>朱荣祖</t>
  </si>
  <si>
    <t>91540000710910578J</t>
  </si>
  <si>
    <t>藏医药制造业</t>
  </si>
  <si>
    <t>25780001040000931</t>
  </si>
  <si>
    <t>A</t>
  </si>
  <si>
    <t>西藏天禾啤酒有限公司</t>
  </si>
  <si>
    <t>陈永文</t>
  </si>
  <si>
    <t>91540400MA6T16J15F</t>
  </si>
  <si>
    <t>高原农畜产品精深加工业</t>
  </si>
  <si>
    <t>138812164648</t>
  </si>
  <si>
    <t>B</t>
  </si>
  <si>
    <t>林芝雪域资源科技有限公司</t>
  </si>
  <si>
    <t>周德恭</t>
  </si>
  <si>
    <t>9154040078354509X0</t>
  </si>
  <si>
    <t>015800029100001774</t>
  </si>
  <si>
    <t>西藏沃野实业有限公司</t>
  </si>
  <si>
    <t>刘会林</t>
  </si>
  <si>
    <t>91540421MAB0347J4R</t>
  </si>
  <si>
    <t>25770001040010668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</si>
</sst>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7" fillId="7" borderId="4" applyNumberFormat="false" applyAlignment="false" applyProtection="false">
      <alignment vertical="center"/>
    </xf>
    <xf numFmtId="0" fontId="8" fillId="11" borderId="5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0" fillId="7" borderId="8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right" vertical="center" wrapText="true"/>
    </xf>
    <xf numFmtId="10" fontId="0" fillId="0" borderId="1" xfId="0" applyNumberFormat="true" applyFont="true" applyFill="true" applyBorder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H12" sqref="H12"/>
    </sheetView>
  </sheetViews>
  <sheetFormatPr defaultColWidth="9" defaultRowHeight="13.5" outlineLevelRow="7"/>
  <cols>
    <col min="4" max="4" width="9" hidden="true" customWidth="true"/>
    <col min="6" max="6" width="9" hidden="true" customWidth="true"/>
    <col min="8" max="8" width="12.625"/>
    <col min="12" max="12" width="9.375"/>
    <col min="14" max="14" width="11.625" customWidth="true"/>
  </cols>
  <sheetData>
    <row r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54" spans="1:15">
      <c r="A4" s="6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ht="40.5" spans="1:15">
      <c r="A5" s="6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>
        <v>424880</v>
      </c>
      <c r="H5" s="7">
        <v>12.0592</v>
      </c>
      <c r="I5" s="6" t="s">
        <v>22</v>
      </c>
      <c r="J5" s="7">
        <v>101195.22</v>
      </c>
      <c r="K5" s="7">
        <v>2085400</v>
      </c>
      <c r="L5" s="7">
        <v>12694.38</v>
      </c>
      <c r="M5" s="7">
        <v>14128.76</v>
      </c>
      <c r="N5" s="8">
        <f t="shared" ref="N5:N8" si="0">(M5-L5)/L5</f>
        <v>0.112993308850058</v>
      </c>
      <c r="O5" s="6">
        <v>5</v>
      </c>
    </row>
    <row r="6" ht="40.5" spans="1:15">
      <c r="A6" s="6">
        <v>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7">
        <v>908515</v>
      </c>
      <c r="H6" s="7">
        <v>17.263095</v>
      </c>
      <c r="I6" s="6" t="s">
        <v>28</v>
      </c>
      <c r="J6" s="7">
        <v>1307.15</v>
      </c>
      <c r="K6" s="7">
        <v>2489040</v>
      </c>
      <c r="L6" s="7">
        <v>2048.3</v>
      </c>
      <c r="M6" s="7">
        <v>420163.81</v>
      </c>
      <c r="N6" s="8">
        <f t="shared" si="0"/>
        <v>204.128062295562</v>
      </c>
      <c r="O6" s="6">
        <v>1</v>
      </c>
    </row>
    <row r="7" ht="40.5" spans="1:15">
      <c r="A7" s="6">
        <v>3</v>
      </c>
      <c r="B7" s="6" t="s">
        <v>29</v>
      </c>
      <c r="C7" s="6" t="s">
        <v>30</v>
      </c>
      <c r="D7" s="6" t="s">
        <v>31</v>
      </c>
      <c r="E7" s="6" t="s">
        <v>26</v>
      </c>
      <c r="F7" s="6" t="s">
        <v>32</v>
      </c>
      <c r="G7" s="7">
        <v>105260</v>
      </c>
      <c r="H7" s="7">
        <v>3.06812</v>
      </c>
      <c r="I7" s="6" t="s">
        <v>28</v>
      </c>
      <c r="J7" s="7">
        <v>272.21</v>
      </c>
      <c r="K7" s="7">
        <v>1155110</v>
      </c>
      <c r="L7" s="7">
        <v>1.453964</v>
      </c>
      <c r="M7" s="7">
        <v>8.634466</v>
      </c>
      <c r="N7" s="8">
        <f t="shared" si="0"/>
        <v>4.9385693180849</v>
      </c>
      <c r="O7" s="6">
        <v>8</v>
      </c>
    </row>
    <row r="8" ht="40.5" spans="1:15">
      <c r="A8" s="6">
        <v>4</v>
      </c>
      <c r="B8" s="6" t="s">
        <v>33</v>
      </c>
      <c r="C8" s="6" t="s">
        <v>34</v>
      </c>
      <c r="D8" s="6" t="s">
        <v>35</v>
      </c>
      <c r="E8" s="6" t="s">
        <v>26</v>
      </c>
      <c r="F8" s="6" t="s">
        <v>36</v>
      </c>
      <c r="G8" s="7">
        <v>69931</v>
      </c>
      <c r="H8" s="7">
        <v>2.657378</v>
      </c>
      <c r="I8" s="6" t="s">
        <v>28</v>
      </c>
      <c r="J8" s="7">
        <v>534.38</v>
      </c>
      <c r="K8" s="7">
        <v>209020</v>
      </c>
      <c r="L8" s="7">
        <v>1.044427</v>
      </c>
      <c r="M8" s="7">
        <v>1.28564</v>
      </c>
      <c r="N8" s="8">
        <f t="shared" si="0"/>
        <v>0.230952474418988</v>
      </c>
      <c r="O8" s="6">
        <v>3</v>
      </c>
    </row>
  </sheetData>
  <mergeCells count="3">
    <mergeCell ref="A1:B1"/>
    <mergeCell ref="A2:O2"/>
    <mergeCell ref="A3:O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2018-05-26T11:28:00Z</dcterms:created>
  <dcterms:modified xsi:type="dcterms:W3CDTF">2023-10-27T16:50:50Z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